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i32016\Documents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<sst xmlns="http://schemas.openxmlformats.org/spreadsheetml/2006/main" count="114" uniqueCount="114">
  <si>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</si>
  <si>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</si>
  <si>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</si>
  <si>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</si>
  <si>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</si>
  <si>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</si>
  <si>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</si>
  <si>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</si>
  <si>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</si>
  <si>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</si>
  <si>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</si>
  <si>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</si>
  <si>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</si>
  <si>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</si>
  <si>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</si>
  <si>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</si>
  <si>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</si>
  <si>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</si>
  <si>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</si>
  <si>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</si>
  <si>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</si>
  <si>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</si>
  <si>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</si>
  <si>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</si>
  <si>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</si>
  <si>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</si>
  <si>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</si>
  <si>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</si>
  <si>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</si>
  <si>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</si>
  <si>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</si>
  <si>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</si>
  <si>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</si>
  <si>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</si>
  <si>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</si>
  <si>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</si>
  <si>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</si>
  <si>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</si>
  <si>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</si>
  <si>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</si>
  <si>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</si>
  <si>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</si>
  <si>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</si>
  <si>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</si>
  <si>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</si>
  <si>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</si>
  <si>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</si>
  <si>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</si>
  <si>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</si>
  <si>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</si>
  <si>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</si>
  <si>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</si>
  <si>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</si>
  <si>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</si>
  <si>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</si>
  <si>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</si>
  <si>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</si>
  <si>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</si>
  <si>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</si>
  <si>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</si>
  <si>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</si>
  <si>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</si>
  <si>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</si>
  <si>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</si>
  <si>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</si>
  <si>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</si>
  <si>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</si>
  <si>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</si>
  <si>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</si>
  <si>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</si>
  <si>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</si>
  <si>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</si>
  <si>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</si>
  <si>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</si>
  <si>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</si>
  <si>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</si>
  <si>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</si>
  <si>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</si>
  <si>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</si>
  <si>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</si>
  <si>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</si>
  <si>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</si>
  <si>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</si>
  <si>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</si>
  <si>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</si>
  <si>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</si>
  <si>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</si>
  <si>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</si>
  <si>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</si>
  <si>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</si>
  <si>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</si>
  <si>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</si>
  <si>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</si>
  <si>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</si>
  <si>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</si>
  <si>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</si>
  <si>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</si>
  <si>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</si>
  <si>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</si>
  <si>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</si>
  <si>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</si>
  <si>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</si>
  <si>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</si>
  <si>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</si>
  <si>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</si>
  <si>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</si>
  <si>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</si>
  <si>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</si>
  <si>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</si>
  <si>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</si>
  <si>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</si>
  <si>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</si>
  <si>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</si>
  <si>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Stránske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</si>
</sst>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C65" sqref="C65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0" t="s">
        <v>104</v>
      </c>
      <c r="B1" s="40"/>
      <c r="C1" s="40"/>
      <c r="D1" s="40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2021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4.2300000000000004</v>
      </c>
      <c r="D6" s="20">
        <f>C6*1000</f>
        <v>4230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20.2</v>
      </c>
      <c r="D7" s="20">
        <f t="shared" ref="D7:D56" si="0">C7*1000</f>
        <v>20200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1.1180000000000001</v>
      </c>
      <c r="D8" s="20">
        <f t="shared" si="0"/>
        <v>1118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0.22</v>
      </c>
      <c r="D9" s="20">
        <f t="shared" si="0"/>
        <v>220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0.35</v>
      </c>
      <c r="D11" s="20">
        <f t="shared" si="0"/>
        <v>350</v>
      </c>
      <c r="E11" s="4"/>
    </row>
    <row r="12" spans="1:6" ht="20.100000000000001" customHeight="1">
      <c r="A12" s="24" t="s">
        <v>12</v>
      </c>
      <c r="B12" s="25" t="s">
        <v>13</v>
      </c>
      <c r="C12" s="26">
        <v>2.64</v>
      </c>
      <c r="D12" s="20">
        <f t="shared" si="0"/>
        <v>2640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0.9</v>
      </c>
      <c r="D20" s="20">
        <f t="shared" si="0"/>
        <v>900</v>
      </c>
      <c r="E20" s="4"/>
    </row>
    <row r="21" spans="1:5" ht="20.100000000000001" customHeight="1">
      <c r="A21" s="24" t="s">
        <v>30</v>
      </c>
      <c r="B21" s="25" t="s">
        <v>31</v>
      </c>
      <c r="C21" s="26">
        <v>0.01</v>
      </c>
      <c r="D21" s="20">
        <f t="shared" si="0"/>
        <v>10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0.19</v>
      </c>
      <c r="D29" s="20">
        <f t="shared" si="0"/>
        <v>190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0.85</v>
      </c>
      <c r="D31" s="20">
        <f t="shared" si="0"/>
        <v>850</v>
      </c>
      <c r="E31" s="4"/>
    </row>
    <row r="32" spans="1:5" ht="30" customHeight="1">
      <c r="A32" s="24" t="s">
        <v>52</v>
      </c>
      <c r="B32" s="25" t="s">
        <v>53</v>
      </c>
      <c r="C32" s="26">
        <v>1.68</v>
      </c>
      <c r="D32" s="20">
        <f t="shared" si="0"/>
        <v>1680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0.84</v>
      </c>
      <c r="D34" s="20">
        <f t="shared" si="0"/>
        <v>840</v>
      </c>
      <c r="E34" s="4"/>
    </row>
    <row r="35" spans="1:5" ht="20.100000000000001" customHeight="1">
      <c r="A35" s="24" t="s">
        <v>58</v>
      </c>
      <c r="B35" s="25" t="s">
        <v>59</v>
      </c>
      <c r="C35" s="26">
        <v>8.39</v>
      </c>
      <c r="D35" s="20">
        <f t="shared" si="0"/>
        <v>8390</v>
      </c>
      <c r="E35" s="4"/>
    </row>
    <row r="36" spans="1:5" ht="20.100000000000001" customHeight="1">
      <c r="A36" s="24" t="s">
        <v>60</v>
      </c>
      <c r="B36" s="25" t="s">
        <v>61</v>
      </c>
      <c r="C36" s="26">
        <v>1.07</v>
      </c>
      <c r="D36" s="20">
        <f t="shared" si="0"/>
        <v>1070</v>
      </c>
      <c r="E36" s="4"/>
    </row>
    <row r="37" spans="1:5" ht="19.5" customHeight="1">
      <c r="A37" s="24" t="s">
        <v>62</v>
      </c>
      <c r="B37" s="25" t="s">
        <v>63</v>
      </c>
      <c r="C37" s="26">
        <v>0.114</v>
      </c>
      <c r="D37" s="20">
        <f t="shared" si="0"/>
        <v>114</v>
      </c>
      <c r="E37" s="4"/>
    </row>
    <row r="38" spans="1:5" ht="19.5" customHeight="1">
      <c r="A38" s="24" t="s">
        <v>64</v>
      </c>
      <c r="B38" s="25" t="s">
        <v>65</v>
      </c>
      <c r="C38" s="26">
        <v>1.196</v>
      </c>
      <c r="D38" s="20">
        <f t="shared" si="0"/>
        <v>1196</v>
      </c>
      <c r="E38" s="4"/>
    </row>
    <row r="39" spans="1:5" ht="19.5" customHeight="1">
      <c r="A39" s="24" t="s">
        <v>66</v>
      </c>
      <c r="B39" s="25" t="s">
        <v>67</v>
      </c>
      <c r="C39" s="26">
        <v>5.0000000000000001E-3</v>
      </c>
      <c r="D39" s="20">
        <f t="shared" si="0"/>
        <v>5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5.0030000000000001</v>
      </c>
      <c r="D41" s="20">
        <f t="shared" si="0"/>
        <v>5003</v>
      </c>
      <c r="E41" s="4"/>
    </row>
    <row r="42" spans="1:5" ht="19.5" customHeight="1">
      <c r="A42" s="24" t="s">
        <v>72</v>
      </c>
      <c r="B42" s="25" t="s">
        <v>73</v>
      </c>
      <c r="C42" s="26">
        <v>1E-3</v>
      </c>
      <c r="D42" s="20">
        <f t="shared" si="0"/>
        <v>1</v>
      </c>
      <c r="E42" s="4"/>
    </row>
    <row r="43" spans="1:5" ht="19.5" customHeight="1">
      <c r="A43" s="24" t="s">
        <v>74</v>
      </c>
      <c r="B43" s="25" t="s">
        <v>75</v>
      </c>
      <c r="C43" s="26">
        <v>5.2999999999999999E-2</v>
      </c>
      <c r="D43" s="20">
        <f t="shared" si="0"/>
        <v>53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10.5</v>
      </c>
      <c r="D46" s="20">
        <f t="shared" si="0"/>
        <v>10500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161.41</v>
      </c>
      <c r="D49" s="5">
        <f t="shared" si="0"/>
        <v>161410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0</v>
      </c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1" t="s">
        <v>107</v>
      </c>
      <c r="B57" s="42"/>
      <c r="C57" s="30">
        <f>SUM(C6:C56)</f>
        <v>220.97</v>
      </c>
      <c r="D57" s="31">
        <f>SUM(D6:D56)</f>
        <v>220970</v>
      </c>
      <c r="G57" s="2"/>
    </row>
    <row r="58" spans="1:7" ht="20.100000000000001" customHeight="1" thickBot="1">
      <c r="A58" s="38" t="s">
        <v>108</v>
      </c>
      <c r="B58" s="39"/>
      <c r="C58" s="29">
        <f>C6+C7+C8+C9+C11+C12+C13+C19+C20+C21+C22+C29+C30+C31+C32+C34+C35+C36+C37+C38+C39+C40+C41+C42+C43+C46</f>
        <v>59.56</v>
      </c>
      <c r="D58" s="28">
        <f>D6+D7+D8+D9+D11+D12+D13+D19+D20+D21+D22+D29+D30+D31+D32+D34+D35+D36+D37+D38+D39+D40+D41+D42+D43+D46</f>
        <v>59560</v>
      </c>
    </row>
    <row r="59" spans="1:7">
      <c r="C59" s="1">
        <f>SUM(C6:C58)</f>
        <v>501.5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103</v>
      </c>
      <c r="C65" s="18">
        <v>0.26950000000000002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MITAŠ Jaroslav</cp:lastModifiedBy>
  <cp:lastPrinted>2020-02-11T10:09:39Z</cp:lastPrinted>
  <dcterms:created xsi:type="dcterms:W3CDTF">2018-04-09T19:40:20Z</dcterms:created>
  <dcterms:modified xsi:type="dcterms:W3CDTF">2022-02-21T16:56:36Z</dcterms:modified>
</cp:coreProperties>
</file>