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a33413\Desktop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D46" i="1" l="1"/>
  <c r="D9" i="1" l="1"/>
  <c r="D10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58" i="1" l="1"/>
  <c r="D57" i="1"/>
  <c r="C65" i="1" l="1"/>
</calcChain>
</file>

<file path=xl/sharedStrings.xml><?xml version="1.0" encoding="utf-8"?>
<sst xmlns="http://schemas.openxmlformats.org/spreadsheetml/2006/main" count="115" uniqueCount="115">
  <si>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</si>
  <si>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</si>
  <si>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</si>
  <si>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</si>
  <si>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</si>
  <si>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</si>
  <si>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</si>
  <si>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</si>
  <si>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</si>
  <si>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</si>
  <si>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</si>
  <si>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</si>
  <si>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</si>
  <si>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</si>
  <si>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</si>
  <si>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</si>
  <si>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</si>
  <si>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</si>
  <si>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</si>
  <si>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</si>
  <si>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</si>
  <si>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</si>
  <si>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</si>
  <si>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</si>
  <si>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</si>
  <si>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</si>
  <si>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</si>
  <si>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</si>
  <si>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</si>
  <si>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</si>
  <si>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</si>
  <si>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</si>
  <si>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</si>
  <si>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</si>
  <si>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</si>
  <si>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</si>
  <si>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</si>
  <si>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</si>
  <si>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</si>
  <si>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</si>
  <si>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</si>
  <si>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</si>
  <si>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</si>
  <si>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</si>
  <si>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</si>
  <si>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</si>
  <si>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</si>
  <si>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</si>
  <si>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</si>
  <si>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</si>
  <si>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</si>
  <si>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</si>
  <si>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</si>
  <si>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</si>
  <si>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</si>
  <si>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</si>
  <si>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</si>
  <si>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</si>
  <si>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</si>
  <si>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</si>
  <si>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</si>
  <si>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</si>
  <si>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</si>
  <si>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</si>
  <si>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</si>
  <si>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</si>
  <si>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</si>
  <si>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</si>
  <si>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</si>
  <si>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</si>
  <si>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</si>
  <si>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</si>
  <si>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</si>
  <si>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</si>
  <si>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</si>
  <si>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</si>
  <si>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</si>
  <si>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</si>
  <si>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</si>
  <si>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</si>
  <si>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</si>
  <si>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</si>
  <si>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</si>
  <si>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</si>
  <si>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</si>
  <si>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</si>
  <si>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</si>
  <si>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</si>
  <si>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</si>
  <si>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</si>
  <si>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</si>
  <si>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</si>
  <si>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</si>
  <si>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</si>
  <si>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</si>
  <si>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</si>
  <si>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</si>
  <si>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</si>
  <si>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</si>
  <si>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</si>
  <si>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</si>
  <si>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</si>
  <si>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</si>
  <si>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chýbalo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</si>
  <si>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</si>
  <si>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</si>
  <si>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</si>
  <si>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</si>
  <si>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</si>
  <si>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</si>
  <si>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</si>
  <si>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</si>
  <si>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</si>
  <si>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</si>
  <si>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Stránske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</si>
</sst>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6" workbookViewId="0">
      <selection activeCell="D55" sqref="D55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140625" style="3" customWidth="1"/>
    <col min="5" max="16384" width="9.140625" style="3"/>
  </cols>
  <sheetData>
    <row r="1" spans="1:6" ht="27.6" customHeight="1">
      <c r="A1" s="41" t="s">
        <v>105</v>
      </c>
      <c r="B1" s="41"/>
      <c r="C1" s="41"/>
      <c r="D1" s="41"/>
    </row>
    <row r="2" spans="1:6" ht="27.6" customHeight="1">
      <c r="A2" s="7" t="s">
        <v>106</v>
      </c>
      <c r="B2" s="8" t="s">
        <v>114</v>
      </c>
      <c r="C2" s="7"/>
      <c r="D2" s="7"/>
    </row>
    <row r="3" spans="1:6" ht="27.6" customHeight="1">
      <c r="A3" s="7" t="s">
        <v>107</v>
      </c>
      <c r="B3" s="8">
        <v>2018</v>
      </c>
      <c r="C3" s="7"/>
      <c r="D3" s="7"/>
    </row>
    <row r="4" spans="1:6" ht="15.75" thickBot="1"/>
    <row r="5" spans="1:6" ht="49.5" customHeight="1" thickBot="1">
      <c r="A5" s="32" t="s">
        <v>111</v>
      </c>
      <c r="B5" s="33" t="s">
        <v>110</v>
      </c>
      <c r="C5" s="34" t="s">
        <v>112</v>
      </c>
      <c r="D5" s="35" t="s">
        <v>113</v>
      </c>
      <c r="F5" s="36"/>
    </row>
    <row r="6" spans="1:6" ht="20.100000000000001" customHeight="1">
      <c r="A6" s="21" t="s">
        <v>0</v>
      </c>
      <c r="B6" s="22" t="s">
        <v>1</v>
      </c>
      <c r="C6" s="23">
        <v>2.99</v>
      </c>
      <c r="D6" s="20">
        <v>2990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19.190000000000001</v>
      </c>
      <c r="D7" s="20">
        <v>19190</v>
      </c>
      <c r="E7" s="4"/>
      <c r="F7" s="36"/>
    </row>
    <row r="8" spans="1:6" ht="20.100000000000001" customHeight="1">
      <c r="A8" s="24" t="s">
        <v>4</v>
      </c>
      <c r="B8" s="25" t="s">
        <v>5</v>
      </c>
      <c r="C8" s="26">
        <v>0.41</v>
      </c>
      <c r="D8" s="20">
        <v>410</v>
      </c>
      <c r="E8" s="4"/>
      <c r="F8" s="36"/>
    </row>
    <row r="9" spans="1:6" ht="20.100000000000001" customHeight="1">
      <c r="A9" s="24" t="s">
        <v>6</v>
      </c>
      <c r="B9" s="25" t="s">
        <v>7</v>
      </c>
      <c r="C9" s="26">
        <v>0</v>
      </c>
      <c r="D9" s="20">
        <f t="shared" ref="D9:D56" si="0">C9*1000</f>
        <v>0</v>
      </c>
    </row>
    <row r="10" spans="1:6" ht="28.5" customHeight="1">
      <c r="A10" s="9" t="s">
        <v>8</v>
      </c>
      <c r="B10" s="10" t="s">
        <v>9</v>
      </c>
      <c r="C10" s="11">
        <v>0</v>
      </c>
      <c r="D10" s="5">
        <f t="shared" si="0"/>
        <v>0</v>
      </c>
      <c r="E10" s="4"/>
    </row>
    <row r="11" spans="1:6" ht="20.100000000000001" customHeight="1">
      <c r="A11" s="24" t="s">
        <v>10</v>
      </c>
      <c r="B11" s="25" t="s">
        <v>11</v>
      </c>
      <c r="C11" s="26">
        <v>0.39</v>
      </c>
      <c r="D11" s="20">
        <v>390</v>
      </c>
      <c r="E11" s="4"/>
    </row>
    <row r="12" spans="1:6" ht="20.100000000000001" customHeight="1">
      <c r="A12" s="24" t="s">
        <v>12</v>
      </c>
      <c r="B12" s="25" t="s">
        <v>13</v>
      </c>
      <c r="C12" s="26">
        <v>1.18</v>
      </c>
      <c r="D12" s="20">
        <v>1180</v>
      </c>
      <c r="E12" s="4"/>
    </row>
    <row r="13" spans="1:6" ht="20.100000000000001" customHeight="1">
      <c r="A13" s="24" t="s">
        <v>14</v>
      </c>
      <c r="B13" s="25" t="s">
        <v>15</v>
      </c>
      <c r="C13" s="26">
        <v>0</v>
      </c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>
        <v>0</v>
      </c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>
        <v>0</v>
      </c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>
        <v>0</v>
      </c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>
        <v>0</v>
      </c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>
        <v>0</v>
      </c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>
        <v>0</v>
      </c>
      <c r="D19" s="20">
        <f t="shared" si="0"/>
        <v>0</v>
      </c>
      <c r="E19" s="4"/>
    </row>
    <row r="20" spans="1:5" ht="20.100000000000001" customHeight="1">
      <c r="A20" s="24" t="s">
        <v>28</v>
      </c>
      <c r="B20" s="25" t="s">
        <v>29</v>
      </c>
      <c r="C20" s="26">
        <v>0.82</v>
      </c>
      <c r="D20" s="20">
        <v>820</v>
      </c>
      <c r="E20" s="4"/>
    </row>
    <row r="21" spans="1:5" ht="20.100000000000001" customHeight="1">
      <c r="A21" s="24" t="s">
        <v>30</v>
      </c>
      <c r="B21" s="25" t="s">
        <v>31</v>
      </c>
      <c r="C21" s="26">
        <v>0</v>
      </c>
      <c r="D21" s="20">
        <f t="shared" si="0"/>
        <v>0</v>
      </c>
      <c r="E21" s="4"/>
    </row>
    <row r="22" spans="1:5" ht="20.100000000000001" customHeight="1">
      <c r="A22" s="24" t="s">
        <v>32</v>
      </c>
      <c r="B22" s="25" t="s">
        <v>33</v>
      </c>
      <c r="C22" s="26">
        <v>0</v>
      </c>
      <c r="D22" s="20">
        <f t="shared" si="0"/>
        <v>0</v>
      </c>
      <c r="E22" s="4"/>
    </row>
    <row r="23" spans="1:5" ht="20.100000000000001" customHeight="1">
      <c r="A23" s="9" t="s">
        <v>34</v>
      </c>
      <c r="B23" s="10" t="s">
        <v>35</v>
      </c>
      <c r="C23" s="11">
        <v>0</v>
      </c>
      <c r="D23" s="5">
        <f t="shared" si="0"/>
        <v>0</v>
      </c>
      <c r="E23" s="4"/>
    </row>
    <row r="24" spans="1:5" ht="20.100000000000001" customHeight="1">
      <c r="A24" s="9" t="s">
        <v>36</v>
      </c>
      <c r="B24" s="10" t="s">
        <v>37</v>
      </c>
      <c r="C24" s="11">
        <v>0</v>
      </c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>
        <v>0</v>
      </c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>
        <v>0</v>
      </c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>
        <v>0</v>
      </c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>
        <v>0</v>
      </c>
      <c r="D28" s="5">
        <f t="shared" si="0"/>
        <v>0</v>
      </c>
      <c r="E28" s="4"/>
    </row>
    <row r="29" spans="1:5" ht="29.45" customHeight="1">
      <c r="A29" s="24" t="s">
        <v>46</v>
      </c>
      <c r="B29" s="25" t="s">
        <v>47</v>
      </c>
      <c r="C29" s="26">
        <v>0</v>
      </c>
      <c r="D29" s="20">
        <f t="shared" si="0"/>
        <v>0</v>
      </c>
      <c r="E29" s="4"/>
    </row>
    <row r="30" spans="1:5" ht="20.100000000000001" customHeight="1">
      <c r="A30" s="24" t="s">
        <v>48</v>
      </c>
      <c r="B30" s="25" t="s">
        <v>49</v>
      </c>
      <c r="C30" s="26">
        <v>0</v>
      </c>
      <c r="D30" s="20">
        <f t="shared" si="0"/>
        <v>0</v>
      </c>
      <c r="E30" s="4"/>
    </row>
    <row r="31" spans="1:5" ht="24.95" customHeight="1">
      <c r="A31" s="24" t="s">
        <v>50</v>
      </c>
      <c r="B31" s="25" t="s">
        <v>51</v>
      </c>
      <c r="C31" s="26">
        <v>0.41</v>
      </c>
      <c r="D31" s="20">
        <f t="shared" si="0"/>
        <v>410</v>
      </c>
      <c r="E31" s="4"/>
    </row>
    <row r="32" spans="1:5" ht="30" customHeight="1">
      <c r="A32" s="24" t="s">
        <v>52</v>
      </c>
      <c r="B32" s="25" t="s">
        <v>53</v>
      </c>
      <c r="C32" s="26">
        <v>1.43</v>
      </c>
      <c r="D32" s="20">
        <v>1430</v>
      </c>
      <c r="E32" s="4"/>
    </row>
    <row r="33" spans="1:5" ht="20.100000000000001" customHeight="1">
      <c r="A33" s="9" t="s">
        <v>54</v>
      </c>
      <c r="B33" s="10" t="s">
        <v>55</v>
      </c>
      <c r="C33" s="11">
        <v>0</v>
      </c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>
        <v>0</v>
      </c>
      <c r="D34" s="20">
        <f t="shared" si="0"/>
        <v>0</v>
      </c>
      <c r="E34" s="4" t="s">
        <v>103</v>
      </c>
    </row>
    <row r="35" spans="1:5" ht="20.100000000000001" customHeight="1">
      <c r="A35" s="24" t="s">
        <v>58</v>
      </c>
      <c r="B35" s="25" t="s">
        <v>59</v>
      </c>
      <c r="C35" s="26">
        <v>6.64</v>
      </c>
      <c r="D35" s="20">
        <f t="shared" si="0"/>
        <v>6640</v>
      </c>
      <c r="E35" s="4"/>
    </row>
    <row r="36" spans="1:5" ht="20.100000000000001" customHeight="1">
      <c r="A36" s="24" t="s">
        <v>60</v>
      </c>
      <c r="B36" s="25" t="s">
        <v>61</v>
      </c>
      <c r="C36" s="26">
        <v>0</v>
      </c>
      <c r="D36" s="20">
        <f t="shared" si="0"/>
        <v>0</v>
      </c>
      <c r="E36" s="4"/>
    </row>
    <row r="37" spans="1:5" ht="19.5" customHeight="1">
      <c r="A37" s="24" t="s">
        <v>62</v>
      </c>
      <c r="B37" s="25" t="s">
        <v>63</v>
      </c>
      <c r="C37" s="26">
        <v>0</v>
      </c>
      <c r="D37" s="20">
        <f t="shared" si="0"/>
        <v>0</v>
      </c>
      <c r="E37" s="4"/>
    </row>
    <row r="38" spans="1:5" ht="19.5" customHeight="1">
      <c r="A38" s="24" t="s">
        <v>64</v>
      </c>
      <c r="B38" s="25" t="s">
        <v>65</v>
      </c>
      <c r="C38" s="26">
        <v>0</v>
      </c>
      <c r="D38" s="20">
        <f t="shared" si="0"/>
        <v>0</v>
      </c>
      <c r="E38" s="4"/>
    </row>
    <row r="39" spans="1:5" ht="19.5" customHeight="1">
      <c r="A39" s="24" t="s">
        <v>66</v>
      </c>
      <c r="B39" s="25" t="s">
        <v>67</v>
      </c>
      <c r="C39" s="26">
        <v>0</v>
      </c>
      <c r="D39" s="20">
        <f t="shared" si="0"/>
        <v>0</v>
      </c>
      <c r="E39" s="4"/>
    </row>
    <row r="40" spans="1:5" ht="19.5" customHeight="1">
      <c r="A40" s="24" t="s">
        <v>68</v>
      </c>
      <c r="B40" s="25" t="s">
        <v>69</v>
      </c>
      <c r="C40" s="26">
        <v>0</v>
      </c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>
        <v>0</v>
      </c>
      <c r="D41" s="20">
        <f t="shared" si="0"/>
        <v>0</v>
      </c>
      <c r="E41" s="4"/>
    </row>
    <row r="42" spans="1:5" ht="19.5" customHeight="1">
      <c r="A42" s="24" t="s">
        <v>72</v>
      </c>
      <c r="B42" s="25" t="s">
        <v>73</v>
      </c>
      <c r="C42" s="26">
        <v>0</v>
      </c>
      <c r="D42" s="20">
        <f t="shared" si="0"/>
        <v>0</v>
      </c>
      <c r="E42" s="4"/>
    </row>
    <row r="43" spans="1:5" ht="19.5" customHeight="1">
      <c r="A43" s="24" t="s">
        <v>74</v>
      </c>
      <c r="B43" s="25" t="s">
        <v>75</v>
      </c>
      <c r="C43" s="26">
        <v>0</v>
      </c>
      <c r="D43" s="20">
        <f t="shared" si="0"/>
        <v>0</v>
      </c>
      <c r="E43" s="4"/>
    </row>
    <row r="44" spans="1:5" ht="20.100000000000001" customHeight="1">
      <c r="A44" s="9" t="s">
        <v>76</v>
      </c>
      <c r="B44" s="10" t="s">
        <v>77</v>
      </c>
      <c r="C44" s="11">
        <v>0</v>
      </c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>
        <v>0</v>
      </c>
      <c r="D45" s="5">
        <f t="shared" si="0"/>
        <v>0</v>
      </c>
      <c r="E45" s="4"/>
    </row>
    <row r="46" spans="1:5" ht="20.100000000000001" customHeight="1">
      <c r="A46" s="24" t="s">
        <v>80</v>
      </c>
      <c r="B46" s="25" t="s">
        <v>81</v>
      </c>
      <c r="C46" s="26">
        <v>0</v>
      </c>
      <c r="D46" s="20">
        <f t="shared" si="0"/>
        <v>0</v>
      </c>
      <c r="E46" s="4"/>
    </row>
    <row r="47" spans="1:5" ht="20.100000000000001" customHeight="1">
      <c r="A47" s="9" t="s">
        <v>82</v>
      </c>
      <c r="B47" s="10" t="s">
        <v>83</v>
      </c>
      <c r="C47" s="11">
        <v>0</v>
      </c>
      <c r="D47" s="5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>
        <v>0</v>
      </c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235.46</v>
      </c>
      <c r="D49" s="5">
        <f t="shared" si="0"/>
        <v>235460</v>
      </c>
      <c r="E49" s="4"/>
    </row>
    <row r="50" spans="1:7" ht="20.100000000000001" customHeight="1">
      <c r="A50" s="9" t="s">
        <v>88</v>
      </c>
      <c r="B50" s="10" t="s">
        <v>89</v>
      </c>
      <c r="C50" s="11">
        <v>0</v>
      </c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>
        <v>1.5</v>
      </c>
      <c r="D51" s="5">
        <f t="shared" si="0"/>
        <v>1500</v>
      </c>
      <c r="E51" s="4"/>
    </row>
    <row r="52" spans="1:7" ht="20.100000000000001" customHeight="1">
      <c r="A52" s="9" t="s">
        <v>92</v>
      </c>
      <c r="B52" s="10" t="s">
        <v>93</v>
      </c>
      <c r="C52" s="11">
        <v>0</v>
      </c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>
        <v>0</v>
      </c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4.7</v>
      </c>
      <c r="D54" s="5">
        <f t="shared" si="0"/>
        <v>4700</v>
      </c>
    </row>
    <row r="55" spans="1:7" ht="20.100000000000001" customHeight="1">
      <c r="A55" s="9" t="s">
        <v>98</v>
      </c>
      <c r="B55" s="12" t="s">
        <v>99</v>
      </c>
      <c r="C55" s="13">
        <v>20</v>
      </c>
      <c r="D55" s="38">
        <f t="shared" si="0"/>
        <v>20000</v>
      </c>
    </row>
    <row r="56" spans="1:7" ht="20.100000000000001" customHeight="1" thickBot="1">
      <c r="A56" s="14" t="s">
        <v>100</v>
      </c>
      <c r="B56" s="15" t="s">
        <v>101</v>
      </c>
      <c r="C56" s="16">
        <v>0</v>
      </c>
      <c r="D56" s="19">
        <f t="shared" si="0"/>
        <v>0</v>
      </c>
      <c r="F56" s="6"/>
    </row>
    <row r="57" spans="1:7" ht="20.100000000000001" customHeight="1" thickBot="1">
      <c r="A57" s="42" t="s">
        <v>108</v>
      </c>
      <c r="B57" s="43"/>
      <c r="C57" s="30">
        <f>SUM(C6:C56)</f>
        <v>295.12</v>
      </c>
      <c r="D57" s="31">
        <f>SUM(D6:D56)</f>
        <v>295120</v>
      </c>
      <c r="G57" s="2"/>
    </row>
    <row r="58" spans="1:7" ht="20.100000000000001" customHeight="1" thickBot="1">
      <c r="A58" s="39" t="s">
        <v>109</v>
      </c>
      <c r="B58" s="40"/>
      <c r="C58" s="29">
        <f>C6+C7+C8+C9+C11+C12+C13+C19+C20+C21+C22+C29+C30+C31+C32+C34+C35+C36+C37+C38+C39+C40+C41+C42+C43+C46</f>
        <v>33.46</v>
      </c>
      <c r="D58" s="28">
        <f>D6+D7+D8+D9+D11+D12+D13+D19+D20+D21+D22+D29+D30+D31+D32+D34+D35+D36+D37+D38+D39+D40+D41+D42+D43+D46</f>
        <v>33460</v>
      </c>
    </row>
    <row r="59" spans="1:7">
      <c r="C59" s="1">
        <f>SUM(C6:C58)</f>
        <v>623.70000000000005</v>
      </c>
    </row>
    <row r="60" spans="1:7">
      <c r="A60" s="27"/>
      <c r="B60" s="3" t="s">
        <v>102</v>
      </c>
    </row>
    <row r="62" spans="1:7" ht="33" customHeight="1"/>
    <row r="65" spans="2:3" ht="26.1" customHeight="1">
      <c r="B65" s="17" t="s">
        <v>104</v>
      </c>
      <c r="C65" s="18">
        <f>D58/D57</f>
        <v>0.11337760910815939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MAJERČÍKOVÁ Viera</cp:lastModifiedBy>
  <cp:lastPrinted>2019-03-01T07:06:02Z</cp:lastPrinted>
  <dcterms:created xsi:type="dcterms:W3CDTF">2018-04-09T19:40:20Z</dcterms:created>
  <dcterms:modified xsi:type="dcterms:W3CDTF">2019-03-01T12:32:41Z</dcterms:modified>
</cp:coreProperties>
</file>